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70" yWindow="540" windowWidth="15090" windowHeight="7605"/>
  </bookViews>
  <sheets>
    <sheet name="faaliyetmaliyet" sheetId="1" r:id="rId1"/>
  </sheets>
  <definedNames>
    <definedName name="_xlnm.Print_Area" localSheetId="0">faaliyetmaliyet!$A$1:$F$11</definedName>
  </definedNames>
  <calcPr calcId="144525"/>
</workbook>
</file>

<file path=xl/calcChain.xml><?xml version="1.0" encoding="utf-8"?>
<calcChain xmlns="http://schemas.openxmlformats.org/spreadsheetml/2006/main">
  <c r="C10" i="1" l="1"/>
  <c r="D10" i="1"/>
  <c r="B10" i="1"/>
  <c r="D8" i="1"/>
  <c r="D9" i="1"/>
  <c r="D7" i="1"/>
  <c r="D6" i="1"/>
  <c r="C9" i="1"/>
  <c r="C8" i="1"/>
  <c r="B9" i="1"/>
  <c r="B8" i="1"/>
  <c r="F10" i="1"/>
</calcChain>
</file>

<file path=xl/sharedStrings.xml><?xml version="1.0" encoding="utf-8"?>
<sst xmlns="http://schemas.openxmlformats.org/spreadsheetml/2006/main" count="10" uniqueCount="10">
  <si>
    <t>TOPLAM KAYNAK İHTİYACI VE FAALİYET MALİYETLERİ</t>
  </si>
  <si>
    <t>01. PERSONEL GİDERLERİ</t>
  </si>
  <si>
    <t>02. SGK DEVLET PRİMİ GİDERLERİ</t>
  </si>
  <si>
    <t>03. MAL VE HİZMET ALIMI GİDERLERİ</t>
  </si>
  <si>
    <t>06.SERMAYE GİDERLERİ</t>
  </si>
  <si>
    <t>FAALİYETLERİN TOPLAM MALİYETİ</t>
  </si>
  <si>
    <t>YAZI İŞLERİ MÜDÜRLÜĞÜ</t>
  </si>
  <si>
    <t>FAALİYET - PROJELER ve EKONOMİK KODLARI</t>
  </si>
  <si>
    <t>İÇİNDE BULUNULAN YIL</t>
  </si>
  <si>
    <t>5 YILLIK GENEL TOPLAM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</si>
</sst>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1041F]General"/>
    <numFmt numFmtId="165" formatCode="[$-101041F]#,##0.00;\-#,##0.00"/>
  </numFmts>
  <fonts count="6" x14ac:knownFonts="1">
    <font>
      <sz val="11"/>
      <color rgb="FF000000"/>
      <name val="Calibri"/>
    </font>
    <font>
      <b/>
      <sz val="12"/>
      <name val="Calibri"/>
      <family val="2"/>
      <charset val="162"/>
      <scheme val="minor"/>
    </font>
    <font>
      <sz val="12"/>
      <color rgb="FF000000"/>
      <name val="Calibri"/>
      <family val="2"/>
      <charset val="162"/>
      <scheme val="minor"/>
    </font>
    <font>
      <b/>
      <sz val="12"/>
      <color indexed="9"/>
      <name val="Calibri"/>
      <family val="2"/>
      <charset val="162"/>
      <scheme val="minor"/>
    </font>
    <font>
      <sz val="12"/>
      <color indexed="8"/>
      <name val="Calibri"/>
      <family val="2"/>
      <charset val="162"/>
      <scheme val="minor"/>
    </font>
    <font>
      <b/>
      <sz val="12"/>
      <color indexed="8"/>
      <name val="Calibri"/>
      <family val="2"/>
      <charset val="16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14"/>
      </patternFill>
    </fill>
    <fill>
      <patternFill patternType="solid">
        <fgColor indexed="9"/>
      </patternFill>
    </fill>
    <fill>
      <patternFill patternType="solid">
        <fgColor indexed="25"/>
      </patternFill>
    </fill>
    <fill>
      <patternFill patternType="solid">
        <fgColor indexed="20"/>
      </patternFill>
    </fill>
    <fill>
      <patternFill patternType="solid">
        <fgColor rgb="FFFF0000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>
      <alignment wrapText="1"/>
    </xf>
  </cellStyleXfs>
  <cellXfs count="21">
    <xf numFmtId="0" fontId="0" fillId="0" borderId="0" xfId="0" applyNumberFormat="1" applyFont="1" applyFill="1" applyBorder="1" applyAlignment="1">
      <alignment wrapText="1" readingOrder="1"/>
    </xf>
    <xf numFmtId="0" fontId="2" fillId="0" borderId="0" xfId="0" applyNumberFormat="1" applyFont="1" applyFill="1" applyBorder="1" applyAlignment="1">
      <alignment wrapText="1" readingOrder="1"/>
    </xf>
    <xf numFmtId="164" fontId="3" fillId="2" borderId="3" xfId="0" applyNumberFormat="1" applyFont="1" applyFill="1" applyBorder="1" applyAlignment="1">
      <alignment horizontal="center" vertical="center" wrapText="1" readingOrder="1"/>
    </xf>
    <xf numFmtId="164" fontId="3" fillId="2" borderId="1" xfId="0" applyNumberFormat="1" applyFont="1" applyFill="1" applyBorder="1" applyAlignment="1">
      <alignment horizontal="center" vertical="center" wrapText="1" readingOrder="1"/>
    </xf>
    <xf numFmtId="164" fontId="4" fillId="3" borderId="6" xfId="0" applyNumberFormat="1" applyFont="1" applyFill="1" applyBorder="1" applyAlignment="1">
      <alignment horizontal="center" vertical="center" wrapText="1" readingOrder="1"/>
    </xf>
    <xf numFmtId="164" fontId="4" fillId="3" borderId="1" xfId="0" applyNumberFormat="1" applyFont="1" applyFill="1" applyBorder="1" applyAlignment="1">
      <alignment horizontal="center" vertical="center" wrapText="1" readingOrder="1"/>
    </xf>
    <xf numFmtId="164" fontId="5" fillId="4" borderId="2" xfId="0" applyNumberFormat="1" applyFont="1" applyFill="1" applyBorder="1" applyAlignment="1">
      <alignment horizontal="center" vertical="center" wrapText="1" readingOrder="1"/>
    </xf>
    <xf numFmtId="164" fontId="4" fillId="3" borderId="2" xfId="0" applyNumberFormat="1" applyFont="1" applyFill="1" applyBorder="1" applyAlignment="1">
      <alignment horizontal="center" vertical="center" wrapText="1" readingOrder="1"/>
    </xf>
    <xf numFmtId="165" fontId="4" fillId="3" borderId="1" xfId="0" applyNumberFormat="1" applyFont="1" applyFill="1" applyBorder="1" applyAlignment="1">
      <alignment horizontal="center" vertical="center" wrapText="1" readingOrder="1"/>
    </xf>
    <xf numFmtId="165" fontId="4" fillId="3" borderId="11" xfId="0" applyNumberFormat="1" applyFont="1" applyFill="1" applyBorder="1" applyAlignment="1">
      <alignment horizontal="center" vertical="center" wrapText="1" readingOrder="1"/>
    </xf>
    <xf numFmtId="165" fontId="4" fillId="3" borderId="10" xfId="0" applyNumberFormat="1" applyFont="1" applyFill="1" applyBorder="1" applyAlignment="1">
      <alignment horizontal="center" vertical="center" wrapText="1" readingOrder="1"/>
    </xf>
    <xf numFmtId="165" fontId="4" fillId="3" borderId="3" xfId="0" applyNumberFormat="1" applyFont="1" applyFill="1" applyBorder="1" applyAlignment="1">
      <alignment horizontal="center" vertical="center" wrapText="1" readingOrder="1"/>
    </xf>
    <xf numFmtId="165" fontId="4" fillId="6" borderId="3" xfId="0" applyNumberFormat="1" applyFont="1" applyFill="1" applyBorder="1" applyAlignment="1">
      <alignment horizontal="center" vertical="center" wrapText="1" readingOrder="1"/>
    </xf>
    <xf numFmtId="0" fontId="1" fillId="3" borderId="4" xfId="0" applyFont="1" applyFill="1" applyBorder="1" applyAlignment="1">
      <alignment horizontal="center" vertical="top" readingOrder="1"/>
    </xf>
    <xf numFmtId="164" fontId="3" fillId="5" borderId="7" xfId="0" applyNumberFormat="1" applyFont="1" applyFill="1" applyBorder="1" applyAlignment="1">
      <alignment horizontal="center" vertical="center" wrapText="1" readingOrder="1"/>
    </xf>
    <xf numFmtId="164" fontId="3" fillId="5" borderId="5" xfId="0" applyNumberFormat="1" applyFont="1" applyFill="1" applyBorder="1" applyAlignment="1">
      <alignment horizontal="center" vertical="center" wrapText="1" readingOrder="1"/>
    </xf>
    <xf numFmtId="164" fontId="3" fillId="5" borderId="3" xfId="0" applyNumberFormat="1" applyFont="1" applyFill="1" applyBorder="1" applyAlignment="1">
      <alignment horizontal="center" vertical="center" wrapText="1" readingOrder="1"/>
    </xf>
    <xf numFmtId="164" fontId="3" fillId="2" borderId="8" xfId="0" applyNumberFormat="1" applyFont="1" applyFill="1" applyBorder="1" applyAlignment="1">
      <alignment horizontal="center" vertical="center" wrapText="1" readingOrder="1"/>
    </xf>
    <xf numFmtId="164" fontId="3" fillId="2" borderId="9" xfId="0" applyNumberFormat="1" applyFont="1" applyFill="1" applyBorder="1" applyAlignment="1">
      <alignment horizontal="center" vertical="center" wrapText="1" readingOrder="1"/>
    </xf>
    <xf numFmtId="164" fontId="3" fillId="2" borderId="5" xfId="0" applyNumberFormat="1" applyFont="1" applyFill="1" applyBorder="1" applyAlignment="1">
      <alignment horizontal="center" vertical="center" wrapText="1" readingOrder="1"/>
    </xf>
    <xf numFmtId="164" fontId="3" fillId="2" borderId="3" xfId="0" applyNumberFormat="1" applyFont="1" applyFill="1" applyBorder="1" applyAlignment="1">
      <alignment horizontal="center" vertical="center" wrapText="1" readingOrder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showGridLines="0" tabSelected="1" view="pageBreakPreview" zoomScale="60" zoomScaleNormal="100" workbookViewId="0">
      <pane ySplit="1" topLeftCell="A2" activePane="bottomLeft" state="frozenSplit"/>
      <selection pane="bottomLeft" activeCell="D17" sqref="D17"/>
    </sheetView>
  </sheetViews>
  <sheetFormatPr defaultRowHeight="15" customHeight="1" x14ac:dyDescent="0.25"/>
  <cols>
    <col min="1" max="1" width="26.85546875" style="1" customWidth="1"/>
    <col min="2" max="2" width="15.28515625" style="1" customWidth="1"/>
    <col min="3" max="3" width="14.28515625" style="1" customWidth="1"/>
    <col min="4" max="4" width="16.42578125" style="1" customWidth="1"/>
    <col min="5" max="5" width="13.7109375" style="1" customWidth="1"/>
    <col min="6" max="6" width="17.140625" style="1" customWidth="1"/>
    <col min="7" max="16384" width="9.140625" style="1"/>
  </cols>
  <sheetData>
    <row r="1" spans="1:6" ht="22.7" customHeight="1" x14ac:dyDescent="0.25">
      <c r="A1" s="13" t="s">
        <v>6</v>
      </c>
      <c r="B1" s="13"/>
      <c r="C1" s="13"/>
      <c r="D1" s="13"/>
      <c r="E1" s="13"/>
      <c r="F1" s="13"/>
    </row>
    <row r="2" spans="1:6" ht="28.35" customHeight="1" x14ac:dyDescent="0.25">
      <c r="A2" s="14" t="s">
        <v>0</v>
      </c>
      <c r="B2" s="15"/>
      <c r="C2" s="15"/>
      <c r="D2" s="15"/>
      <c r="E2" s="15"/>
      <c r="F2" s="16"/>
    </row>
    <row r="3" spans="1:6" ht="33.75" customHeight="1" x14ac:dyDescent="0.25">
      <c r="A3" s="17" t="s">
        <v>8</v>
      </c>
      <c r="B3" s="19" t="s">
        <v>7</v>
      </c>
      <c r="C3" s="19"/>
      <c r="D3" s="19"/>
      <c r="E3" s="19"/>
      <c r="F3" s="20"/>
    </row>
    <row r="4" spans="1:6" ht="64.5" customHeight="1" x14ac:dyDescent="0.25">
      <c r="A4" s="18"/>
      <c r="B4" s="2" t="s">
        <v>1</v>
      </c>
      <c r="C4" s="3" t="s">
        <v>2</v>
      </c>
      <c r="D4" s="3" t="s">
        <v>3</v>
      </c>
      <c r="E4" s="3" t="s">
        <v>4</v>
      </c>
      <c r="F4" s="3" t="s">
        <v>5</v>
      </c>
    </row>
    <row r="5" spans="1:6" ht="36" customHeight="1" x14ac:dyDescent="0.25">
      <c r="A5" s="4">
        <v>2020</v>
      </c>
      <c r="B5" s="8">
        <v>2159721</v>
      </c>
      <c r="C5" s="8">
        <v>651350</v>
      </c>
      <c r="D5" s="8">
        <v>18210000</v>
      </c>
      <c r="E5" s="8">
        <v>0</v>
      </c>
      <c r="F5" s="8">
        <v>21021071</v>
      </c>
    </row>
    <row r="6" spans="1:6" ht="36" customHeight="1" x14ac:dyDescent="0.25">
      <c r="A6" s="5">
        <v>2021</v>
      </c>
      <c r="B6" s="8">
        <v>2266657.0499999998</v>
      </c>
      <c r="C6" s="8">
        <v>683917.5</v>
      </c>
      <c r="D6" s="8">
        <f>D5*5/100+D5</f>
        <v>19120500</v>
      </c>
      <c r="E6" s="8">
        <v>0</v>
      </c>
      <c r="F6" s="8">
        <v>22071074.550000001</v>
      </c>
    </row>
    <row r="7" spans="1:6" ht="36" customHeight="1" x14ac:dyDescent="0.25">
      <c r="A7" s="5">
        <v>2022</v>
      </c>
      <c r="B7" s="9">
        <v>2379989.89</v>
      </c>
      <c r="C7" s="9">
        <v>718113.39</v>
      </c>
      <c r="D7" s="8">
        <f>D6*5/100+D6</f>
        <v>20076525</v>
      </c>
      <c r="E7" s="9">
        <v>0</v>
      </c>
      <c r="F7" s="8">
        <v>23174628.280000001</v>
      </c>
    </row>
    <row r="8" spans="1:6" ht="36" customHeight="1" x14ac:dyDescent="0.25">
      <c r="A8" s="7">
        <v>2023</v>
      </c>
      <c r="B8" s="10">
        <f>B7*5/100+B7</f>
        <v>2498989.3845000002</v>
      </c>
      <c r="C8" s="10">
        <f>C7*5/100+C7</f>
        <v>754019.05949999997</v>
      </c>
      <c r="D8" s="8">
        <f>D7*5/100+D7</f>
        <v>21080351.25</v>
      </c>
      <c r="E8" s="10">
        <v>0</v>
      </c>
      <c r="F8" s="11">
        <v>24333359.690000001</v>
      </c>
    </row>
    <row r="9" spans="1:6" ht="36" customHeight="1" x14ac:dyDescent="0.25">
      <c r="A9" s="7">
        <v>2024</v>
      </c>
      <c r="B9" s="10">
        <f>B8*5/100+B8</f>
        <v>2623938.8537250003</v>
      </c>
      <c r="C9" s="10">
        <f>C8*5/100+C8</f>
        <v>791720.012475</v>
      </c>
      <c r="D9" s="8">
        <f>D8*5/100+D8</f>
        <v>22134368.8125</v>
      </c>
      <c r="E9" s="10">
        <v>0</v>
      </c>
      <c r="F9" s="11">
        <v>25550027.670000002</v>
      </c>
    </row>
    <row r="10" spans="1:6" ht="28.35" customHeight="1" x14ac:dyDescent="0.25">
      <c r="A10" s="6" t="s">
        <v>9</v>
      </c>
      <c r="B10" s="10">
        <f>B5+B6+B7+B8+B9</f>
        <v>11929296.178224999</v>
      </c>
      <c r="C10" s="10">
        <f t="shared" ref="C10:D10" si="0">C5+C6+C7+C8+C9</f>
        <v>3599119.9619749999</v>
      </c>
      <c r="D10" s="10">
        <f t="shared" si="0"/>
        <v>100621745.0625</v>
      </c>
      <c r="E10" s="10">
        <v>0</v>
      </c>
      <c r="F10" s="12">
        <f>F5+F6+F7+F8+F9</f>
        <v>116150161.19</v>
      </c>
    </row>
  </sheetData>
  <mergeCells count="4">
    <mergeCell ref="A1:F1"/>
    <mergeCell ref="A2:F2"/>
    <mergeCell ref="A3:A4"/>
    <mergeCell ref="B3:F3"/>
  </mergeCells>
  <phoneticPr fontId="0" type="noConversion"/>
  <printOptions horizontalCentered="1"/>
  <pageMargins left="0.39370078740157483" right="0.39370078740157483" top="1.1811023622047245" bottom="0.39370078740157483" header="0" footer="0"/>
  <pageSetup paperSize="9" scale="87" orientation="landscape" r:id="rId1"/>
  <headerFooter>
    <oddFooter>&amp;L&amp;C&amp;R</oddFooter>
  </headerFooter>
  <colBreaks count="1" manualBreakCount="1">
    <brk id="6" max="1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faaliyetmaliyet</vt:lpstr>
      <vt:lpstr>faaliyetmaliyet!Yazdırma_Alanı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Windows Kullanıcısı</cp:lastModifiedBy>
  <cp:lastPrinted>2019-07-29T11:06:18Z</cp:lastPrinted>
  <dcterms:created xsi:type="dcterms:W3CDTF">2014-10-10T05:30:12Z</dcterms:created>
  <dcterms:modified xsi:type="dcterms:W3CDTF">2019-12-04T10:23:10Z</dcterms:modified>
</cp:coreProperties>
</file>